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e\Desktop\"/>
    </mc:Choice>
  </mc:AlternateContent>
  <bookViews>
    <workbookView xWindow="0" yWindow="0" windowWidth="18435" windowHeight="11355"/>
  </bookViews>
  <sheets>
    <sheet name="Sheet1" sheetId="1" r:id="rId1"/>
  </sheets>
  <definedNames>
    <definedName name="_xlnm.Print_Area" localSheetId="0">Sheet1!$L$1:$S$43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9" i="1" l="1"/>
  <c r="N10" i="1" s="1"/>
  <c r="N11" i="1" s="1"/>
  <c r="N12" i="1" s="1"/>
  <c r="N13" i="1" s="1"/>
  <c r="N14" i="1" s="1"/>
  <c r="N15" i="1" s="1"/>
  <c r="N16" i="1" s="1"/>
  <c r="N17" i="1" s="1"/>
  <c r="N18" i="1" s="1"/>
  <c r="N19" i="1" s="1"/>
  <c r="N20" i="1" s="1"/>
  <c r="N21" i="1" s="1"/>
  <c r="N22" i="1" s="1"/>
  <c r="N23" i="1" s="1"/>
  <c r="N24" i="1" s="1"/>
  <c r="N25" i="1" s="1"/>
  <c r="N26" i="1" s="1"/>
  <c r="N27" i="1" s="1"/>
  <c r="N28" i="1" s="1"/>
  <c r="N29" i="1" s="1"/>
  <c r="N30" i="1" s="1"/>
  <c r="N31" i="1" s="1"/>
  <c r="D9" i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C9" i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N8" i="1"/>
  <c r="M8" i="1"/>
  <c r="M9" i="1" s="1"/>
  <c r="M10" i="1" s="1"/>
  <c r="M11" i="1" s="1"/>
  <c r="M12" i="1" s="1"/>
  <c r="M13" i="1" s="1"/>
  <c r="M14" i="1" s="1"/>
  <c r="M15" i="1" s="1"/>
  <c r="M16" i="1" s="1"/>
  <c r="M17" i="1" s="1"/>
  <c r="M18" i="1" s="1"/>
  <c r="M19" i="1" s="1"/>
  <c r="M20" i="1" s="1"/>
  <c r="M21" i="1" s="1"/>
  <c r="M22" i="1" s="1"/>
  <c r="M23" i="1" s="1"/>
  <c r="M24" i="1" s="1"/>
  <c r="M25" i="1" s="1"/>
  <c r="M26" i="1" s="1"/>
  <c r="M27" i="1" s="1"/>
  <c r="M28" i="1" s="1"/>
  <c r="M29" i="1" s="1"/>
  <c r="M30" i="1" s="1"/>
  <c r="M31" i="1" s="1"/>
  <c r="L8" i="1"/>
  <c r="L9" i="1" s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D8" i="1"/>
  <c r="C8" i="1"/>
  <c r="B7" i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L7" i="1"/>
</calcChain>
</file>

<file path=xl/sharedStrings.xml><?xml version="1.0" encoding="utf-8"?>
<sst xmlns="http://schemas.openxmlformats.org/spreadsheetml/2006/main" count="57" uniqueCount="34">
  <si>
    <t>Willie Banks</t>
  </si>
  <si>
    <t>Parry O'Brien</t>
  </si>
  <si>
    <t>DOB</t>
  </si>
  <si>
    <t>Year</t>
  </si>
  <si>
    <t>Age</t>
  </si>
  <si>
    <t>HJ</t>
  </si>
  <si>
    <t>LJ</t>
  </si>
  <si>
    <t>TJ</t>
  </si>
  <si>
    <t>SP</t>
  </si>
  <si>
    <t>DT</t>
  </si>
  <si>
    <t>Outdoors</t>
  </si>
  <si>
    <t>M</t>
  </si>
  <si>
    <t>FT</t>
  </si>
  <si>
    <t>https://mastersrankings.com/</t>
  </si>
  <si>
    <t>Reference(s):</t>
  </si>
  <si>
    <t>1.73 AR</t>
  </si>
  <si>
    <t>14.64 AR</t>
  </si>
  <si>
    <t>14.00 AR</t>
  </si>
  <si>
    <t>12.51 AR</t>
  </si>
  <si>
    <t>http://masterstrackandfield.org/</t>
  </si>
  <si>
    <t>http://www.masterstrack.com/rankings2001/rank2001.html</t>
  </si>
  <si>
    <t>http://www.mastersathletics.net/</t>
  </si>
  <si>
    <t>19.01 indoor</t>
  </si>
  <si>
    <t>M50 1.5 kg</t>
  </si>
  <si>
    <t>&lt;= M49 2.0 kg</t>
  </si>
  <si>
    <t>&lt;= M49 7.26 kg</t>
  </si>
  <si>
    <t>M50 6 kg</t>
  </si>
  <si>
    <t>49'-11 3/4"</t>
  </si>
  <si>
    <t>155'-8"</t>
  </si>
  <si>
    <t>http://www.mastershistory.org/Veteris/Veteris%20July%201977.pdf</t>
  </si>
  <si>
    <t>http://www.mastershistory.org/USMITT/1977-06-USMITT.pdf</t>
  </si>
  <si>
    <t>56.62 WR</t>
  </si>
  <si>
    <t>Partial List</t>
  </si>
  <si>
    <t>Date: Sept 13, 2020  Not Complete Yet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</si>
</sst>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39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39" fontId="0" fillId="0" borderId="0" xfId="0" applyNumberFormat="1" applyAlignment="1">
      <alignment horizontal="left"/>
    </xf>
    <xf numFmtId="0" fontId="2" fillId="0" borderId="0" xfId="1" applyAlignment="1">
      <alignment horizontal="left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left"/>
    </xf>
    <xf numFmtId="39" fontId="0" fillId="0" borderId="1" xfId="0" applyNumberForma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39" fontId="0" fillId="0" borderId="1" xfId="0" quotePrefix="1" applyNumberFormat="1" applyBorder="1" applyAlignment="1">
      <alignment horizontal="center"/>
    </xf>
    <xf numFmtId="0" fontId="0" fillId="0" borderId="1" xfId="0" applyBorder="1"/>
    <xf numFmtId="0" fontId="0" fillId="0" borderId="1" xfId="0" quotePrefix="1" applyBorder="1"/>
    <xf numFmtId="0" fontId="0" fillId="0" borderId="1" xfId="0" quotePrefix="1" applyBorder="1" applyAlignment="1">
      <alignment horizontal="center"/>
    </xf>
    <xf numFmtId="39" fontId="0" fillId="0" borderId="1" xfId="0" quotePrefix="1" applyNumberFormat="1" applyBorder="1" applyAlignment="1">
      <alignment horizontal="left"/>
    </xf>
    <xf numFmtId="0" fontId="0" fillId="0" borderId="1" xfId="0" applyBorder="1" applyAlignment="1">
      <alignment horizontal="left"/>
    </xf>
    <xf numFmtId="39" fontId="0" fillId="0" borderId="1" xfId="0" applyNumberFormat="1" applyBorder="1" applyAlignment="1">
      <alignment horizontal="left"/>
    </xf>
    <xf numFmtId="0" fontId="3" fillId="0" borderId="0" xfId="0" applyFont="1" applyAlignment="1">
      <alignment horizontal="center"/>
    </xf>
    <xf numFmtId="39" fontId="3" fillId="0" borderId="0" xfId="0" applyNumberFormat="1" applyFont="1" applyAlignment="1">
      <alignment horizontal="center"/>
    </xf>
    <xf numFmtId="0" fontId="3" fillId="0" borderId="0" xfId="0" applyFont="1"/>
    <xf numFmtId="0" fontId="1" fillId="0" borderId="1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masterstrack.com/rankings2001/rank2001.html" TargetMode="External"/><Relationship Id="rId7" Type="http://schemas.openxmlformats.org/officeDocument/2006/relationships/hyperlink" Target="http://www.mastershistory.org/USMITT/1977-06-USMITT.pdf" TargetMode="External"/><Relationship Id="rId2" Type="http://schemas.openxmlformats.org/officeDocument/2006/relationships/hyperlink" Target="http://masterstrackandfield.org/" TargetMode="External"/><Relationship Id="rId1" Type="http://schemas.openxmlformats.org/officeDocument/2006/relationships/hyperlink" Target="https://mastersrankings.com/" TargetMode="External"/><Relationship Id="rId6" Type="http://schemas.openxmlformats.org/officeDocument/2006/relationships/hyperlink" Target="http://www.mastershistory.org/Veteris/Veteris%20July%201977.pdf" TargetMode="External"/><Relationship Id="rId5" Type="http://schemas.openxmlformats.org/officeDocument/2006/relationships/hyperlink" Target="http://www.mastersathletics.net/" TargetMode="External"/><Relationship Id="rId4" Type="http://schemas.openxmlformats.org/officeDocument/2006/relationships/hyperlink" Target="http://www.mastersathletics.ne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46"/>
  <sheetViews>
    <sheetView tabSelected="1" workbookViewId="0">
      <pane ySplit="6" topLeftCell="A12" activePane="bottomLeft" state="frozen"/>
      <selection pane="bottomLeft" activeCell="L1" sqref="L1:S43"/>
    </sheetView>
  </sheetViews>
  <sheetFormatPr defaultRowHeight="15" x14ac:dyDescent="0.25"/>
  <cols>
    <col min="2" max="2" width="9.140625" style="1"/>
    <col min="3" max="3" width="9.7109375" style="1" bestFit="1" customWidth="1"/>
    <col min="4" max="4" width="9.140625" style="1"/>
    <col min="5" max="5" width="10.7109375" style="1" customWidth="1"/>
    <col min="6" max="6" width="9.140625" style="1"/>
    <col min="7" max="7" width="9.140625" style="2"/>
    <col min="8" max="12" width="9.140625" style="1"/>
    <col min="13" max="13" width="9.7109375" style="1" bestFit="1" customWidth="1"/>
    <col min="14" max="14" width="9.140625" style="1"/>
    <col min="15" max="15" width="10.7109375" style="1" customWidth="1"/>
    <col min="16" max="16" width="13" style="1" customWidth="1"/>
    <col min="17" max="18" width="9.140625" style="1"/>
    <col min="19" max="19" width="12.85546875" customWidth="1"/>
  </cols>
  <sheetData>
    <row r="1" spans="2:19" x14ac:dyDescent="0.25">
      <c r="B1" s="17"/>
      <c r="C1" s="17"/>
      <c r="D1" s="17"/>
      <c r="E1" s="17"/>
      <c r="F1" s="17"/>
      <c r="G1" s="18"/>
      <c r="H1" s="17" t="s">
        <v>33</v>
      </c>
      <c r="I1" s="17"/>
      <c r="J1" s="17"/>
      <c r="K1" s="17"/>
      <c r="L1" s="17"/>
      <c r="M1" s="17"/>
      <c r="N1" s="17"/>
      <c r="O1" s="17"/>
      <c r="P1" s="17"/>
      <c r="Q1" s="17" t="s">
        <v>33</v>
      </c>
      <c r="R1" s="17"/>
      <c r="S1" s="19"/>
    </row>
    <row r="2" spans="2:19" x14ac:dyDescent="0.25">
      <c r="B2" s="6"/>
      <c r="C2" s="6"/>
      <c r="D2" s="6"/>
      <c r="E2" s="7" t="s">
        <v>32</v>
      </c>
      <c r="F2" s="6"/>
      <c r="G2" s="8"/>
      <c r="H2" s="6"/>
      <c r="I2" s="6"/>
      <c r="J2" s="6"/>
      <c r="L2" s="6"/>
      <c r="M2" s="6"/>
      <c r="N2" s="6"/>
      <c r="O2" s="7" t="s">
        <v>32</v>
      </c>
      <c r="P2" s="6"/>
      <c r="Q2" s="6"/>
      <c r="R2" s="6"/>
      <c r="S2" s="11"/>
    </row>
    <row r="3" spans="2:19" x14ac:dyDescent="0.25">
      <c r="B3" s="6"/>
      <c r="C3" s="20" t="s">
        <v>0</v>
      </c>
      <c r="D3" s="6"/>
      <c r="E3" s="7" t="s">
        <v>10</v>
      </c>
      <c r="F3" s="6"/>
      <c r="G3" s="8"/>
      <c r="H3" s="6"/>
      <c r="I3" s="6"/>
      <c r="J3" s="6"/>
      <c r="L3" s="6"/>
      <c r="M3" s="20" t="s">
        <v>1</v>
      </c>
      <c r="N3" s="6"/>
      <c r="O3" s="7" t="s">
        <v>10</v>
      </c>
      <c r="P3" s="6"/>
      <c r="Q3" s="6"/>
      <c r="R3" s="6"/>
      <c r="S3" s="11"/>
    </row>
    <row r="4" spans="2:19" x14ac:dyDescent="0.25">
      <c r="B4" s="6" t="s">
        <v>2</v>
      </c>
      <c r="C4" s="9">
        <v>20525</v>
      </c>
      <c r="D4" s="6"/>
      <c r="E4" s="6"/>
      <c r="F4" s="6"/>
      <c r="G4" s="8"/>
      <c r="H4" s="6"/>
      <c r="I4" s="6"/>
      <c r="J4" s="6"/>
      <c r="L4" s="6" t="s">
        <v>2</v>
      </c>
      <c r="M4" s="9">
        <v>11716</v>
      </c>
      <c r="N4" s="6"/>
      <c r="O4" s="6"/>
      <c r="P4" s="6"/>
      <c r="Q4" s="6"/>
      <c r="R4" s="6"/>
      <c r="S4" s="11"/>
    </row>
    <row r="5" spans="2:19" x14ac:dyDescent="0.25">
      <c r="B5" s="6"/>
      <c r="C5" s="6"/>
      <c r="D5" s="6"/>
      <c r="E5" s="6" t="s">
        <v>5</v>
      </c>
      <c r="F5" s="6" t="s">
        <v>5</v>
      </c>
      <c r="G5" s="8" t="s">
        <v>6</v>
      </c>
      <c r="H5" s="6" t="s">
        <v>6</v>
      </c>
      <c r="I5" s="6" t="s">
        <v>7</v>
      </c>
      <c r="J5" s="6" t="s">
        <v>7</v>
      </c>
      <c r="L5" s="6"/>
      <c r="M5" s="6"/>
      <c r="N5" s="6"/>
      <c r="O5" s="6" t="s">
        <v>8</v>
      </c>
      <c r="P5" s="6" t="s">
        <v>8</v>
      </c>
      <c r="Q5" s="6" t="s">
        <v>9</v>
      </c>
      <c r="R5" s="6" t="s">
        <v>9</v>
      </c>
      <c r="S5" s="11"/>
    </row>
    <row r="6" spans="2:19" x14ac:dyDescent="0.25">
      <c r="B6" s="6" t="s">
        <v>3</v>
      </c>
      <c r="C6" s="6" t="s">
        <v>4</v>
      </c>
      <c r="D6" s="6" t="s">
        <v>4</v>
      </c>
      <c r="E6" s="6" t="s">
        <v>11</v>
      </c>
      <c r="F6" s="6" t="s">
        <v>12</v>
      </c>
      <c r="G6" s="8" t="s">
        <v>11</v>
      </c>
      <c r="H6" s="6" t="s">
        <v>12</v>
      </c>
      <c r="I6" s="6" t="s">
        <v>11</v>
      </c>
      <c r="J6" s="6" t="s">
        <v>12</v>
      </c>
      <c r="L6" s="6" t="s">
        <v>3</v>
      </c>
      <c r="M6" s="6" t="s">
        <v>4</v>
      </c>
      <c r="N6" s="6" t="s">
        <v>4</v>
      </c>
      <c r="O6" s="6" t="s">
        <v>11</v>
      </c>
      <c r="P6" s="6" t="s">
        <v>12</v>
      </c>
      <c r="Q6" s="6" t="s">
        <v>11</v>
      </c>
      <c r="R6" s="6" t="s">
        <v>12</v>
      </c>
      <c r="S6" s="11"/>
    </row>
    <row r="7" spans="2:19" x14ac:dyDescent="0.25">
      <c r="B7" s="6">
        <f>1956+35</f>
        <v>1991</v>
      </c>
      <c r="C7" s="6">
        <v>34</v>
      </c>
      <c r="D7" s="6">
        <v>35</v>
      </c>
      <c r="E7" s="8"/>
      <c r="F7" s="6"/>
      <c r="G7" s="8"/>
      <c r="H7" s="6"/>
      <c r="I7" s="8">
        <v>16.84</v>
      </c>
      <c r="J7" s="6"/>
      <c r="L7" s="6">
        <f>1932+35</f>
        <v>1967</v>
      </c>
      <c r="M7" s="6">
        <v>34</v>
      </c>
      <c r="N7" s="6">
        <v>35</v>
      </c>
      <c r="O7" s="8"/>
      <c r="P7" s="6"/>
      <c r="Q7" s="8"/>
      <c r="R7" s="6"/>
      <c r="S7" s="12" t="s">
        <v>22</v>
      </c>
    </row>
    <row r="8" spans="2:19" x14ac:dyDescent="0.25">
      <c r="B8" s="6">
        <f>B7+1</f>
        <v>1992</v>
      </c>
      <c r="C8" s="6">
        <f t="shared" ref="C8:D8" si="0">C7+1</f>
        <v>35</v>
      </c>
      <c r="D8" s="6">
        <f t="shared" si="0"/>
        <v>36</v>
      </c>
      <c r="E8" s="8"/>
      <c r="F8" s="6"/>
      <c r="G8" s="8"/>
      <c r="H8" s="6"/>
      <c r="I8" s="8"/>
      <c r="J8" s="6"/>
      <c r="L8" s="6">
        <f t="shared" ref="L8:N8" si="1">L7+1</f>
        <v>1968</v>
      </c>
      <c r="M8" s="6">
        <f t="shared" si="1"/>
        <v>35</v>
      </c>
      <c r="N8" s="6">
        <f t="shared" si="1"/>
        <v>36</v>
      </c>
      <c r="O8" s="8"/>
      <c r="P8" s="6"/>
      <c r="Q8" s="8"/>
      <c r="R8" s="6"/>
      <c r="S8" s="11"/>
    </row>
    <row r="9" spans="2:19" x14ac:dyDescent="0.25">
      <c r="B9" s="6">
        <f t="shared" ref="B9:B31" si="2">B8+1</f>
        <v>1993</v>
      </c>
      <c r="C9" s="6">
        <f t="shared" ref="C9:C31" si="3">C8+1</f>
        <v>36</v>
      </c>
      <c r="D9" s="6">
        <f t="shared" ref="D9:D31" si="4">D8+1</f>
        <v>37</v>
      </c>
      <c r="E9" s="8"/>
      <c r="F9" s="6"/>
      <c r="G9" s="8"/>
      <c r="H9" s="6"/>
      <c r="I9" s="8"/>
      <c r="J9" s="6"/>
      <c r="L9" s="6">
        <f t="shared" ref="L9:L31" si="5">L8+1</f>
        <v>1969</v>
      </c>
      <c r="M9" s="6">
        <f t="shared" ref="M9:M31" si="6">M8+1</f>
        <v>36</v>
      </c>
      <c r="N9" s="6">
        <f t="shared" ref="N9:N31" si="7">N8+1</f>
        <v>37</v>
      </c>
      <c r="O9" s="8"/>
      <c r="P9" s="6"/>
      <c r="Q9" s="8"/>
      <c r="R9" s="6"/>
      <c r="S9" s="11"/>
    </row>
    <row r="10" spans="2:19" x14ac:dyDescent="0.25">
      <c r="B10" s="6">
        <f t="shared" si="2"/>
        <v>1994</v>
      </c>
      <c r="C10" s="6">
        <f t="shared" si="3"/>
        <v>37</v>
      </c>
      <c r="D10" s="6">
        <f t="shared" si="4"/>
        <v>38</v>
      </c>
      <c r="E10" s="8"/>
      <c r="F10" s="6"/>
      <c r="G10" s="8"/>
      <c r="H10" s="6"/>
      <c r="I10" s="8"/>
      <c r="J10" s="6"/>
      <c r="L10" s="6">
        <f t="shared" si="5"/>
        <v>1970</v>
      </c>
      <c r="M10" s="6">
        <f t="shared" si="6"/>
        <v>37</v>
      </c>
      <c r="N10" s="6">
        <f t="shared" si="7"/>
        <v>38</v>
      </c>
      <c r="O10" s="8"/>
      <c r="P10" s="6"/>
      <c r="Q10" s="8"/>
      <c r="R10" s="6"/>
      <c r="S10" s="11"/>
    </row>
    <row r="11" spans="2:19" x14ac:dyDescent="0.25">
      <c r="B11" s="6">
        <f t="shared" si="2"/>
        <v>1995</v>
      </c>
      <c r="C11" s="6">
        <f t="shared" si="3"/>
        <v>38</v>
      </c>
      <c r="D11" s="6">
        <f t="shared" si="4"/>
        <v>39</v>
      </c>
      <c r="E11" s="8"/>
      <c r="F11" s="6"/>
      <c r="G11" s="8"/>
      <c r="H11" s="6"/>
      <c r="I11" s="8"/>
      <c r="J11" s="6"/>
      <c r="L11" s="6">
        <f t="shared" si="5"/>
        <v>1971</v>
      </c>
      <c r="M11" s="6">
        <f t="shared" si="6"/>
        <v>38</v>
      </c>
      <c r="N11" s="6">
        <f t="shared" si="7"/>
        <v>39</v>
      </c>
      <c r="O11" s="8"/>
      <c r="P11" s="6"/>
      <c r="Q11" s="8"/>
      <c r="R11" s="6"/>
      <c r="S11" s="11"/>
    </row>
    <row r="12" spans="2:19" x14ac:dyDescent="0.25">
      <c r="B12" s="6">
        <f t="shared" si="2"/>
        <v>1996</v>
      </c>
      <c r="C12" s="6">
        <f t="shared" si="3"/>
        <v>39</v>
      </c>
      <c r="D12" s="6">
        <f t="shared" si="4"/>
        <v>40</v>
      </c>
      <c r="E12" s="8"/>
      <c r="F12" s="6"/>
      <c r="G12" s="8"/>
      <c r="H12" s="6"/>
      <c r="I12" s="8"/>
      <c r="J12" s="6"/>
      <c r="L12" s="6">
        <f t="shared" si="5"/>
        <v>1972</v>
      </c>
      <c r="M12" s="6">
        <f t="shared" si="6"/>
        <v>39</v>
      </c>
      <c r="N12" s="6">
        <f t="shared" si="7"/>
        <v>40</v>
      </c>
      <c r="O12" s="8"/>
      <c r="P12" s="6"/>
      <c r="Q12" s="8"/>
      <c r="R12" s="6"/>
      <c r="S12" s="11"/>
    </row>
    <row r="13" spans="2:19" x14ac:dyDescent="0.25">
      <c r="B13" s="6">
        <f t="shared" si="2"/>
        <v>1997</v>
      </c>
      <c r="C13" s="6">
        <f t="shared" si="3"/>
        <v>40</v>
      </c>
      <c r="D13" s="6">
        <f t="shared" si="4"/>
        <v>41</v>
      </c>
      <c r="E13" s="8"/>
      <c r="F13" s="6"/>
      <c r="G13" s="8"/>
      <c r="H13" s="6"/>
      <c r="I13" s="8"/>
      <c r="J13" s="6"/>
      <c r="L13" s="6">
        <f t="shared" si="5"/>
        <v>1973</v>
      </c>
      <c r="M13" s="6">
        <f t="shared" si="6"/>
        <v>40</v>
      </c>
      <c r="N13" s="6">
        <f t="shared" si="7"/>
        <v>41</v>
      </c>
      <c r="O13" s="8"/>
      <c r="P13" s="6"/>
      <c r="Q13" s="8"/>
      <c r="R13" s="6"/>
      <c r="S13" s="11"/>
    </row>
    <row r="14" spans="2:19" x14ac:dyDescent="0.25">
      <c r="B14" s="6">
        <f t="shared" si="2"/>
        <v>1998</v>
      </c>
      <c r="C14" s="6">
        <f t="shared" si="3"/>
        <v>41</v>
      </c>
      <c r="D14" s="6">
        <f t="shared" si="4"/>
        <v>42</v>
      </c>
      <c r="E14" s="8"/>
      <c r="F14" s="6"/>
      <c r="G14" s="8"/>
      <c r="H14" s="6"/>
      <c r="I14" s="8"/>
      <c r="J14" s="6"/>
      <c r="L14" s="6">
        <f t="shared" si="5"/>
        <v>1974</v>
      </c>
      <c r="M14" s="6">
        <f t="shared" si="6"/>
        <v>41</v>
      </c>
      <c r="N14" s="6">
        <f t="shared" si="7"/>
        <v>42</v>
      </c>
      <c r="O14" s="8"/>
      <c r="P14" s="6"/>
      <c r="Q14" s="8"/>
      <c r="R14" s="6"/>
      <c r="S14" s="11"/>
    </row>
    <row r="15" spans="2:19" x14ac:dyDescent="0.25">
      <c r="B15" s="6">
        <f t="shared" si="2"/>
        <v>1999</v>
      </c>
      <c r="C15" s="6">
        <f t="shared" si="3"/>
        <v>42</v>
      </c>
      <c r="D15" s="6">
        <f t="shared" si="4"/>
        <v>43</v>
      </c>
      <c r="E15" s="8"/>
      <c r="F15" s="6"/>
      <c r="G15" s="8"/>
      <c r="H15" s="6"/>
      <c r="I15" s="8"/>
      <c r="J15" s="6"/>
      <c r="L15" s="6">
        <f t="shared" si="5"/>
        <v>1975</v>
      </c>
      <c r="M15" s="6">
        <f t="shared" si="6"/>
        <v>42</v>
      </c>
      <c r="N15" s="6">
        <f t="shared" si="7"/>
        <v>43</v>
      </c>
      <c r="O15" s="8"/>
      <c r="P15" s="6"/>
      <c r="Q15" s="8"/>
      <c r="R15" s="6"/>
      <c r="S15" s="11"/>
    </row>
    <row r="16" spans="2:19" x14ac:dyDescent="0.25">
      <c r="B16" s="6">
        <f t="shared" si="2"/>
        <v>2000</v>
      </c>
      <c r="C16" s="6">
        <f t="shared" si="3"/>
        <v>43</v>
      </c>
      <c r="D16" s="6">
        <f t="shared" si="4"/>
        <v>44</v>
      </c>
      <c r="E16" s="8"/>
      <c r="F16" s="6"/>
      <c r="G16" s="8"/>
      <c r="H16" s="6"/>
      <c r="I16" s="8"/>
      <c r="J16" s="6"/>
      <c r="L16" s="6">
        <f t="shared" si="5"/>
        <v>1976</v>
      </c>
      <c r="M16" s="6">
        <f t="shared" si="6"/>
        <v>43</v>
      </c>
      <c r="N16" s="6">
        <f t="shared" si="7"/>
        <v>44</v>
      </c>
      <c r="O16" s="8">
        <v>15.23</v>
      </c>
      <c r="P16" s="13" t="s">
        <v>27</v>
      </c>
      <c r="Q16" s="8">
        <v>47.44</v>
      </c>
      <c r="R16" s="13" t="s">
        <v>28</v>
      </c>
      <c r="S16" s="11"/>
    </row>
    <row r="17" spans="2:19" x14ac:dyDescent="0.25">
      <c r="B17" s="6">
        <f t="shared" si="2"/>
        <v>2001</v>
      </c>
      <c r="C17" s="6">
        <f t="shared" si="3"/>
        <v>44</v>
      </c>
      <c r="D17" s="6">
        <f t="shared" si="4"/>
        <v>45</v>
      </c>
      <c r="E17" s="8">
        <v>1.8</v>
      </c>
      <c r="F17" s="6"/>
      <c r="G17" s="8"/>
      <c r="H17" s="6"/>
      <c r="I17" s="8">
        <v>14.55</v>
      </c>
      <c r="J17" s="6"/>
      <c r="L17" s="6">
        <f t="shared" si="5"/>
        <v>1977</v>
      </c>
      <c r="M17" s="6">
        <f t="shared" si="6"/>
        <v>44</v>
      </c>
      <c r="N17" s="6">
        <f t="shared" si="7"/>
        <v>45</v>
      </c>
      <c r="O17" s="8"/>
      <c r="P17" s="6"/>
      <c r="Q17" s="8"/>
      <c r="R17" s="6"/>
      <c r="S17" s="11"/>
    </row>
    <row r="18" spans="2:19" x14ac:dyDescent="0.25">
      <c r="B18" s="6">
        <f t="shared" si="2"/>
        <v>2002</v>
      </c>
      <c r="C18" s="6">
        <f t="shared" si="3"/>
        <v>45</v>
      </c>
      <c r="D18" s="6">
        <f t="shared" si="4"/>
        <v>46</v>
      </c>
      <c r="E18" s="8"/>
      <c r="F18" s="6"/>
      <c r="G18" s="8"/>
      <c r="H18" s="6"/>
      <c r="I18" s="8"/>
      <c r="J18" s="6"/>
      <c r="L18" s="6">
        <f t="shared" si="5"/>
        <v>1978</v>
      </c>
      <c r="M18" s="6">
        <f t="shared" si="6"/>
        <v>45</v>
      </c>
      <c r="N18" s="6">
        <f t="shared" si="7"/>
        <v>46</v>
      </c>
      <c r="O18" s="8"/>
      <c r="P18" s="6"/>
      <c r="Q18" s="8"/>
      <c r="R18" s="6"/>
      <c r="S18" s="11"/>
    </row>
    <row r="19" spans="2:19" x14ac:dyDescent="0.25">
      <c r="B19" s="6">
        <f t="shared" si="2"/>
        <v>2003</v>
      </c>
      <c r="C19" s="6">
        <f t="shared" si="3"/>
        <v>46</v>
      </c>
      <c r="D19" s="6">
        <f t="shared" si="4"/>
        <v>47</v>
      </c>
      <c r="E19" s="8">
        <v>1.86</v>
      </c>
      <c r="F19" s="6"/>
      <c r="G19" s="8"/>
      <c r="H19" s="6"/>
      <c r="I19" s="8">
        <v>14.18</v>
      </c>
      <c r="J19" s="6"/>
      <c r="L19" s="6">
        <f t="shared" si="5"/>
        <v>1979</v>
      </c>
      <c r="M19" s="6">
        <f t="shared" si="6"/>
        <v>46</v>
      </c>
      <c r="N19" s="6">
        <f t="shared" si="7"/>
        <v>47</v>
      </c>
      <c r="O19" s="8"/>
      <c r="P19" s="6"/>
      <c r="Q19" s="8"/>
      <c r="R19" s="6"/>
      <c r="S19" s="11"/>
    </row>
    <row r="20" spans="2:19" x14ac:dyDescent="0.25">
      <c r="B20" s="6">
        <f t="shared" si="2"/>
        <v>2004</v>
      </c>
      <c r="C20" s="6">
        <f t="shared" si="3"/>
        <v>47</v>
      </c>
      <c r="D20" s="6">
        <f t="shared" si="4"/>
        <v>48</v>
      </c>
      <c r="E20" s="8"/>
      <c r="F20" s="6"/>
      <c r="G20" s="8"/>
      <c r="H20" s="6"/>
      <c r="I20" s="8"/>
      <c r="J20" s="6"/>
      <c r="L20" s="6">
        <f t="shared" si="5"/>
        <v>1980</v>
      </c>
      <c r="M20" s="6">
        <f t="shared" si="6"/>
        <v>47</v>
      </c>
      <c r="N20" s="6">
        <f t="shared" si="7"/>
        <v>48</v>
      </c>
      <c r="O20" s="8"/>
      <c r="P20" s="6"/>
      <c r="Q20" s="8"/>
      <c r="R20" s="6"/>
      <c r="S20" s="11"/>
    </row>
    <row r="21" spans="2:19" x14ac:dyDescent="0.25">
      <c r="B21" s="6">
        <f t="shared" si="2"/>
        <v>2005</v>
      </c>
      <c r="C21" s="6">
        <f t="shared" si="3"/>
        <v>48</v>
      </c>
      <c r="D21" s="6">
        <f t="shared" si="4"/>
        <v>49</v>
      </c>
      <c r="E21" s="8"/>
      <c r="F21" s="6"/>
      <c r="G21" s="8"/>
      <c r="H21" s="6"/>
      <c r="I21" s="10" t="s">
        <v>16</v>
      </c>
      <c r="J21" s="6"/>
      <c r="L21" s="6">
        <f t="shared" si="5"/>
        <v>1981</v>
      </c>
      <c r="M21" s="6">
        <f t="shared" si="6"/>
        <v>48</v>
      </c>
      <c r="N21" s="6">
        <f t="shared" si="7"/>
        <v>49</v>
      </c>
      <c r="O21" s="8"/>
      <c r="P21" s="6"/>
      <c r="Q21" s="8"/>
      <c r="R21" s="6"/>
      <c r="S21" s="11"/>
    </row>
    <row r="22" spans="2:19" x14ac:dyDescent="0.25">
      <c r="B22" s="6">
        <f t="shared" si="2"/>
        <v>2006</v>
      </c>
      <c r="C22" s="6">
        <f t="shared" si="3"/>
        <v>49</v>
      </c>
      <c r="D22" s="6">
        <f t="shared" si="4"/>
        <v>50</v>
      </c>
      <c r="E22" s="8"/>
      <c r="F22" s="6"/>
      <c r="G22" s="8"/>
      <c r="H22" s="6"/>
      <c r="I22" s="10" t="s">
        <v>17</v>
      </c>
      <c r="J22" s="6"/>
      <c r="L22" s="6">
        <f t="shared" si="5"/>
        <v>1982</v>
      </c>
      <c r="M22" s="6">
        <f t="shared" si="6"/>
        <v>49</v>
      </c>
      <c r="N22" s="6">
        <f t="shared" si="7"/>
        <v>50</v>
      </c>
      <c r="O22" s="8"/>
      <c r="P22" s="6"/>
      <c r="Q22" s="8"/>
      <c r="R22" s="6"/>
      <c r="S22" s="11"/>
    </row>
    <row r="23" spans="2:19" x14ac:dyDescent="0.25">
      <c r="B23" s="6">
        <f t="shared" si="2"/>
        <v>2007</v>
      </c>
      <c r="C23" s="6">
        <f t="shared" si="3"/>
        <v>50</v>
      </c>
      <c r="D23" s="6">
        <f t="shared" si="4"/>
        <v>51</v>
      </c>
      <c r="E23" s="8">
        <v>1.73</v>
      </c>
      <c r="F23" s="6"/>
      <c r="G23" s="8"/>
      <c r="H23" s="6"/>
      <c r="I23" s="8">
        <v>13.1</v>
      </c>
      <c r="J23" s="6"/>
      <c r="L23" s="6">
        <f t="shared" si="5"/>
        <v>1983</v>
      </c>
      <c r="M23" s="6">
        <f t="shared" si="6"/>
        <v>50</v>
      </c>
      <c r="N23" s="6">
        <f t="shared" si="7"/>
        <v>51</v>
      </c>
      <c r="O23" s="8"/>
      <c r="P23" s="6"/>
      <c r="Q23" s="8"/>
      <c r="R23" s="6"/>
      <c r="S23" s="11"/>
    </row>
    <row r="24" spans="2:19" x14ac:dyDescent="0.25">
      <c r="B24" s="6">
        <f t="shared" si="2"/>
        <v>2008</v>
      </c>
      <c r="C24" s="6">
        <f t="shared" si="3"/>
        <v>51</v>
      </c>
      <c r="D24" s="6">
        <f t="shared" si="4"/>
        <v>52</v>
      </c>
      <c r="E24" s="8"/>
      <c r="F24" s="6"/>
      <c r="G24" s="8"/>
      <c r="H24" s="6"/>
      <c r="I24" s="8"/>
      <c r="J24" s="6"/>
      <c r="L24" s="6">
        <f t="shared" si="5"/>
        <v>1984</v>
      </c>
      <c r="M24" s="6">
        <f t="shared" si="6"/>
        <v>51</v>
      </c>
      <c r="N24" s="6">
        <f t="shared" si="7"/>
        <v>52</v>
      </c>
      <c r="O24" s="8">
        <v>17.72</v>
      </c>
      <c r="P24" s="6"/>
      <c r="Q24" s="8"/>
      <c r="R24" s="6"/>
      <c r="S24" s="11"/>
    </row>
    <row r="25" spans="2:19" x14ac:dyDescent="0.25">
      <c r="B25" s="6">
        <f t="shared" si="2"/>
        <v>2009</v>
      </c>
      <c r="C25" s="6">
        <f t="shared" si="3"/>
        <v>52</v>
      </c>
      <c r="D25" s="6">
        <f t="shared" si="4"/>
        <v>53</v>
      </c>
      <c r="E25" s="8">
        <v>1.77</v>
      </c>
      <c r="F25" s="6"/>
      <c r="G25" s="8"/>
      <c r="H25" s="6"/>
      <c r="I25" s="8"/>
      <c r="J25" s="6"/>
      <c r="L25" s="6">
        <f t="shared" si="5"/>
        <v>1985</v>
      </c>
      <c r="M25" s="6">
        <f t="shared" si="6"/>
        <v>52</v>
      </c>
      <c r="N25" s="6">
        <f t="shared" si="7"/>
        <v>53</v>
      </c>
      <c r="O25" s="8"/>
      <c r="P25" s="6"/>
      <c r="Q25" s="10" t="s">
        <v>31</v>
      </c>
      <c r="R25" s="6"/>
      <c r="S25" s="11"/>
    </row>
    <row r="26" spans="2:19" x14ac:dyDescent="0.25">
      <c r="B26" s="6">
        <f t="shared" si="2"/>
        <v>2010</v>
      </c>
      <c r="C26" s="6">
        <f t="shared" si="3"/>
        <v>53</v>
      </c>
      <c r="D26" s="6">
        <f t="shared" si="4"/>
        <v>54</v>
      </c>
      <c r="E26" s="8">
        <v>1.86</v>
      </c>
      <c r="F26" s="6"/>
      <c r="G26" s="8">
        <v>5.67</v>
      </c>
      <c r="H26" s="6"/>
      <c r="I26" s="8">
        <v>12.1</v>
      </c>
      <c r="J26" s="6"/>
      <c r="L26" s="6">
        <f t="shared" si="5"/>
        <v>1986</v>
      </c>
      <c r="M26" s="6">
        <f t="shared" si="6"/>
        <v>53</v>
      </c>
      <c r="N26" s="6">
        <f t="shared" si="7"/>
        <v>54</v>
      </c>
      <c r="O26" s="8"/>
      <c r="P26" s="6"/>
      <c r="Q26" s="8"/>
      <c r="R26" s="6"/>
      <c r="S26" s="11"/>
    </row>
    <row r="27" spans="2:19" x14ac:dyDescent="0.25">
      <c r="B27" s="6">
        <f t="shared" si="2"/>
        <v>2011</v>
      </c>
      <c r="C27" s="6">
        <f t="shared" si="3"/>
        <v>54</v>
      </c>
      <c r="D27" s="6">
        <f t="shared" si="4"/>
        <v>55</v>
      </c>
      <c r="E27" s="8">
        <v>1.75</v>
      </c>
      <c r="F27" s="6"/>
      <c r="G27" s="8"/>
      <c r="H27" s="6"/>
      <c r="I27" s="8">
        <v>12.31</v>
      </c>
      <c r="J27" s="6"/>
      <c r="L27" s="6">
        <f t="shared" si="5"/>
        <v>1987</v>
      </c>
      <c r="M27" s="6">
        <f t="shared" si="6"/>
        <v>54</v>
      </c>
      <c r="N27" s="6">
        <f t="shared" si="7"/>
        <v>55</v>
      </c>
      <c r="O27" s="8"/>
      <c r="P27" s="6"/>
      <c r="Q27" s="8"/>
      <c r="R27" s="6"/>
      <c r="S27" s="11"/>
    </row>
    <row r="28" spans="2:19" x14ac:dyDescent="0.25">
      <c r="B28" s="6">
        <f t="shared" si="2"/>
        <v>2012</v>
      </c>
      <c r="C28" s="6">
        <f t="shared" si="3"/>
        <v>55</v>
      </c>
      <c r="D28" s="6">
        <f t="shared" si="4"/>
        <v>56</v>
      </c>
      <c r="E28" s="8">
        <v>1.83</v>
      </c>
      <c r="F28" s="6"/>
      <c r="G28" s="8">
        <v>5.51</v>
      </c>
      <c r="H28" s="6"/>
      <c r="I28" s="8">
        <v>12.4</v>
      </c>
      <c r="J28" s="6"/>
      <c r="L28" s="6">
        <f t="shared" si="5"/>
        <v>1988</v>
      </c>
      <c r="M28" s="6">
        <f t="shared" si="6"/>
        <v>55</v>
      </c>
      <c r="N28" s="6">
        <f t="shared" si="7"/>
        <v>56</v>
      </c>
      <c r="O28" s="8"/>
      <c r="P28" s="6"/>
      <c r="Q28" s="8"/>
      <c r="R28" s="6"/>
      <c r="S28" s="11"/>
    </row>
    <row r="29" spans="2:19" x14ac:dyDescent="0.25">
      <c r="B29" s="6">
        <f t="shared" si="2"/>
        <v>2013</v>
      </c>
      <c r="C29" s="6">
        <f t="shared" si="3"/>
        <v>56</v>
      </c>
      <c r="D29" s="6">
        <f t="shared" si="4"/>
        <v>57</v>
      </c>
      <c r="E29" s="8">
        <v>1.73</v>
      </c>
      <c r="F29" s="6"/>
      <c r="G29" s="8"/>
      <c r="H29" s="6"/>
      <c r="I29" s="8"/>
      <c r="J29" s="6"/>
      <c r="L29" s="6">
        <f t="shared" si="5"/>
        <v>1989</v>
      </c>
      <c r="M29" s="6">
        <f t="shared" si="6"/>
        <v>56</v>
      </c>
      <c r="N29" s="6">
        <f t="shared" si="7"/>
        <v>57</v>
      </c>
      <c r="O29" s="8"/>
      <c r="P29" s="6"/>
      <c r="Q29" s="8"/>
      <c r="R29" s="6"/>
      <c r="S29" s="11"/>
    </row>
    <row r="30" spans="2:19" x14ac:dyDescent="0.25">
      <c r="B30" s="6">
        <f t="shared" si="2"/>
        <v>2014</v>
      </c>
      <c r="C30" s="6">
        <f t="shared" si="3"/>
        <v>57</v>
      </c>
      <c r="D30" s="6">
        <f t="shared" si="4"/>
        <v>58</v>
      </c>
      <c r="E30" s="8"/>
      <c r="F30" s="6"/>
      <c r="G30" s="8"/>
      <c r="H30" s="6"/>
      <c r="I30" s="8"/>
      <c r="J30" s="6"/>
      <c r="L30" s="6">
        <f t="shared" si="5"/>
        <v>1990</v>
      </c>
      <c r="M30" s="6">
        <f t="shared" si="6"/>
        <v>57</v>
      </c>
      <c r="N30" s="6">
        <f t="shared" si="7"/>
        <v>58</v>
      </c>
      <c r="O30" s="8"/>
      <c r="P30" s="6"/>
      <c r="Q30" s="8"/>
      <c r="R30" s="6"/>
      <c r="S30" s="11"/>
    </row>
    <row r="31" spans="2:19" x14ac:dyDescent="0.25">
      <c r="B31" s="6">
        <f t="shared" si="2"/>
        <v>2015</v>
      </c>
      <c r="C31" s="6">
        <f t="shared" si="3"/>
        <v>58</v>
      </c>
      <c r="D31" s="6">
        <f t="shared" si="4"/>
        <v>59</v>
      </c>
      <c r="E31" s="8">
        <v>1.7</v>
      </c>
      <c r="F31" s="6"/>
      <c r="G31" s="8"/>
      <c r="H31" s="6"/>
      <c r="I31" s="8"/>
      <c r="J31" s="6"/>
      <c r="L31" s="6">
        <f t="shared" si="5"/>
        <v>1991</v>
      </c>
      <c r="M31" s="6">
        <f t="shared" si="6"/>
        <v>58</v>
      </c>
      <c r="N31" s="6">
        <f t="shared" si="7"/>
        <v>59</v>
      </c>
      <c r="O31" s="8"/>
      <c r="P31" s="6"/>
      <c r="Q31" s="8"/>
      <c r="R31" s="6"/>
      <c r="S31" s="11"/>
    </row>
    <row r="32" spans="2:19" x14ac:dyDescent="0.25">
      <c r="B32" s="6">
        <f t="shared" ref="B32:B36" si="8">B31+1</f>
        <v>2016</v>
      </c>
      <c r="C32" s="6">
        <f t="shared" ref="C32:C36" si="9">C31+1</f>
        <v>59</v>
      </c>
      <c r="D32" s="6">
        <f t="shared" ref="D32:D36" si="10">D31+1</f>
        <v>60</v>
      </c>
      <c r="E32" s="10" t="s">
        <v>15</v>
      </c>
      <c r="F32" s="6"/>
      <c r="G32" s="8">
        <v>5.3</v>
      </c>
      <c r="H32" s="6"/>
      <c r="I32" s="10" t="s">
        <v>18</v>
      </c>
      <c r="J32" s="6"/>
      <c r="L32" s="6"/>
      <c r="M32" s="6"/>
      <c r="N32" s="6"/>
      <c r="O32" s="14" t="s">
        <v>25</v>
      </c>
      <c r="P32" s="15"/>
      <c r="Q32" s="14" t="s">
        <v>24</v>
      </c>
      <c r="R32" s="6"/>
      <c r="S32" s="11"/>
    </row>
    <row r="33" spans="2:19" x14ac:dyDescent="0.25">
      <c r="B33" s="6">
        <f t="shared" si="8"/>
        <v>2017</v>
      </c>
      <c r="C33" s="6">
        <f t="shared" si="9"/>
        <v>60</v>
      </c>
      <c r="D33" s="6">
        <f t="shared" si="10"/>
        <v>61</v>
      </c>
      <c r="E33" s="8">
        <v>1.65</v>
      </c>
      <c r="F33" s="6"/>
      <c r="G33" s="8"/>
      <c r="H33" s="6"/>
      <c r="I33" s="8"/>
      <c r="J33" s="6"/>
      <c r="L33" s="6"/>
      <c r="M33" s="6"/>
      <c r="N33" s="6"/>
      <c r="O33" s="14" t="s">
        <v>26</v>
      </c>
      <c r="P33" s="15"/>
      <c r="Q33" s="14" t="s">
        <v>23</v>
      </c>
      <c r="R33" s="6"/>
      <c r="S33" s="11"/>
    </row>
    <row r="34" spans="2:19" x14ac:dyDescent="0.25">
      <c r="B34" s="6">
        <f t="shared" si="8"/>
        <v>2018</v>
      </c>
      <c r="C34" s="6">
        <f t="shared" si="9"/>
        <v>61</v>
      </c>
      <c r="D34" s="6">
        <f t="shared" si="10"/>
        <v>62</v>
      </c>
      <c r="E34" s="8"/>
      <c r="F34" s="6"/>
      <c r="G34" s="8"/>
      <c r="H34" s="6"/>
      <c r="I34" s="8"/>
      <c r="J34" s="6"/>
      <c r="L34" s="6"/>
      <c r="M34" s="6"/>
      <c r="N34" s="6"/>
      <c r="O34" s="16"/>
      <c r="P34" s="15"/>
      <c r="Q34" s="16"/>
      <c r="R34" s="6"/>
      <c r="S34" s="11"/>
    </row>
    <row r="35" spans="2:19" x14ac:dyDescent="0.25">
      <c r="B35" s="6">
        <f t="shared" si="8"/>
        <v>2019</v>
      </c>
      <c r="C35" s="6">
        <f t="shared" si="9"/>
        <v>62</v>
      </c>
      <c r="D35" s="6">
        <f t="shared" si="10"/>
        <v>63</v>
      </c>
      <c r="E35" s="8">
        <v>1.9</v>
      </c>
      <c r="F35" s="6"/>
      <c r="G35" s="8"/>
      <c r="H35" s="6"/>
      <c r="I35" s="8"/>
      <c r="J35" s="6"/>
      <c r="L35" s="6"/>
      <c r="M35" s="6"/>
      <c r="N35" s="6"/>
      <c r="O35" s="8"/>
      <c r="P35" s="6"/>
      <c r="Q35" s="8"/>
      <c r="R35" s="6"/>
      <c r="S35" s="11"/>
    </row>
    <row r="36" spans="2:19" x14ac:dyDescent="0.25">
      <c r="B36" s="6">
        <f t="shared" si="8"/>
        <v>2020</v>
      </c>
      <c r="C36" s="6">
        <f t="shared" si="9"/>
        <v>63</v>
      </c>
      <c r="D36" s="6">
        <f t="shared" si="10"/>
        <v>64</v>
      </c>
      <c r="E36" s="8"/>
      <c r="F36" s="6"/>
      <c r="G36" s="8"/>
      <c r="H36" s="6"/>
      <c r="I36" s="8"/>
      <c r="J36" s="6"/>
      <c r="O36" s="2"/>
      <c r="Q36" s="2"/>
    </row>
    <row r="37" spans="2:19" x14ac:dyDescent="0.25">
      <c r="E37" s="2"/>
      <c r="I37" s="2"/>
      <c r="O37" s="2"/>
      <c r="Q37" s="2"/>
    </row>
    <row r="38" spans="2:19" s="3" customFormat="1" x14ac:dyDescent="0.25">
      <c r="B38" s="3" t="s">
        <v>14</v>
      </c>
      <c r="G38" s="4"/>
      <c r="L38" s="3" t="s">
        <v>14</v>
      </c>
    </row>
    <row r="39" spans="2:19" s="3" customFormat="1" x14ac:dyDescent="0.25">
      <c r="B39" s="5" t="s">
        <v>13</v>
      </c>
      <c r="G39" s="4"/>
      <c r="L39" s="5" t="s">
        <v>21</v>
      </c>
    </row>
    <row r="40" spans="2:19" s="3" customFormat="1" x14ac:dyDescent="0.25">
      <c r="B40" s="5" t="s">
        <v>19</v>
      </c>
      <c r="G40" s="4"/>
      <c r="L40" s="5" t="s">
        <v>29</v>
      </c>
    </row>
    <row r="41" spans="2:19" s="3" customFormat="1" x14ac:dyDescent="0.25">
      <c r="B41" s="5" t="s">
        <v>20</v>
      </c>
      <c r="G41" s="4"/>
      <c r="L41" s="5" t="s">
        <v>30</v>
      </c>
    </row>
    <row r="42" spans="2:19" s="3" customFormat="1" x14ac:dyDescent="0.25">
      <c r="B42" s="5" t="s">
        <v>21</v>
      </c>
      <c r="G42" s="4"/>
    </row>
    <row r="43" spans="2:19" s="3" customFormat="1" x14ac:dyDescent="0.25">
      <c r="G43" s="4"/>
    </row>
    <row r="44" spans="2:19" s="3" customFormat="1" x14ac:dyDescent="0.25">
      <c r="G44" s="4"/>
    </row>
    <row r="45" spans="2:19" s="3" customFormat="1" x14ac:dyDescent="0.25">
      <c r="G45" s="4"/>
    </row>
    <row r="46" spans="2:19" s="3" customFormat="1" x14ac:dyDescent="0.25">
      <c r="G46" s="4"/>
    </row>
  </sheetData>
  <hyperlinks>
    <hyperlink ref="B39" r:id="rId1"/>
    <hyperlink ref="B40" r:id="rId2"/>
    <hyperlink ref="B41" r:id="rId3"/>
    <hyperlink ref="B42" r:id="rId4"/>
    <hyperlink ref="L39" r:id="rId5"/>
    <hyperlink ref="L40" r:id="rId6"/>
    <hyperlink ref="L41" r:id="rId7"/>
  </hyperlinks>
  <pageMargins left="0.7" right="0.7" top="0.75" bottom="0.75" header="0.3" footer="0.3"/>
  <pageSetup orientation="portrait" horizontalDpi="4294967292" verticalDpi="0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Denise</dc:creator>
  <cp:lastModifiedBy>Denise</cp:lastModifiedBy>
  <cp:lastPrinted>2020-09-14T03:27:41Z</cp:lastPrinted>
  <dcterms:created xsi:type="dcterms:W3CDTF">2020-09-14T02:11:58Z</dcterms:created>
  <dcterms:modified xsi:type="dcterms:W3CDTF">2020-09-14T03:28:12Z</dcterms:modified>
</cp:coreProperties>
</file>